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19440" windowHeight="15600" tabRatio="500"/>
  </bookViews>
  <sheets>
    <sheet name="forze di lavoro" sheetId="1" r:id="rId1"/>
  </sheets>
  <definedNames>
    <definedName name="Excel_BuiltIn_Print_Area" localSheetId="0">'forze di lavoro'!$B$3:$K$4</definedName>
    <definedName name="Excel_BuiltIn_Print_Titles" localSheetId="0">'forze di lavoro'!$3:$4</definedName>
    <definedName name="_xlnm.Print_Titles" localSheetId="0">'forze di lavoro'!$1:$4</definedName>
  </definedNames>
  <calcPr calcId="125725"/>
</workbook>
</file>

<file path=xl/calcChain.xml><?xml version="1.0" encoding="utf-8"?>
<calcChain xmlns="http://schemas.openxmlformats.org/spreadsheetml/2006/main">
  <c r="K14" i="1"/>
  <c r="H14"/>
  <c r="E14"/>
  <c r="K13"/>
  <c r="H13"/>
  <c r="E13"/>
  <c r="K12"/>
  <c r="H12"/>
  <c r="E12"/>
  <c r="K11"/>
  <c r="H11"/>
  <c r="E11"/>
  <c r="K10"/>
  <c r="H10"/>
  <c r="E10"/>
  <c r="K6"/>
  <c r="K7"/>
  <c r="K8"/>
  <c r="K5"/>
  <c r="H6"/>
  <c r="H7"/>
  <c r="H8"/>
  <c r="H9"/>
  <c r="H5"/>
  <c r="E6"/>
  <c r="E7"/>
  <c r="E8"/>
  <c r="E9"/>
  <c r="E5"/>
</calcChain>
</file>

<file path=xl/sharedStrings.xml><?xml version="1.0" encoding="utf-8"?>
<sst xmlns="http://schemas.openxmlformats.org/spreadsheetml/2006/main" count="27" uniqueCount="16">
  <si>
    <t>Maschi</t>
  </si>
  <si>
    <t>Femmine</t>
  </si>
  <si>
    <t>Totale</t>
  </si>
  <si>
    <t>15-34</t>
  </si>
  <si>
    <t>35-54</t>
  </si>
  <si>
    <t>15-64</t>
  </si>
  <si>
    <t>15-74</t>
  </si>
  <si>
    <t>15-89</t>
  </si>
  <si>
    <t>Fonte: Ufficio dati e funzioni di sistema su dati ISPAT (Istituto di statistica della provincia autonoma di Trento)</t>
  </si>
  <si>
    <t>Nota: a seguito dell'adozione del Regolamento (UE) 2019/1700, che ridefinisce alcuni criteri di identificazione dei soggetti, i dati presentati nella tabella non sono confrontabili con quelli degli anni antecedenti il 2021.</t>
  </si>
  <si>
    <t>Anno</t>
  </si>
  <si>
    <t>Classe di eta'</t>
  </si>
  <si>
    <t>Non forze di lavoro</t>
  </si>
  <si>
    <t>Occupati</t>
  </si>
  <si>
    <t>Disoccupati</t>
  </si>
  <si>
    <t>Forze di lavoro e non forze di lavoro in provincia di Trento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</si>
</sst>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6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/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showGridLines="0" tabSelected="1" zoomScaleNormal="100" workbookViewId="0">
      <selection activeCell="D19" sqref="D19"/>
    </sheetView>
  </sheetViews>
  <sheetFormatPr defaultColWidth="9" defaultRowHeight="12.75"/>
  <cols>
    <col min="1" max="1" width="9" style="1"/>
    <col min="2" max="11" width="12.85546875" style="2" customWidth="1"/>
    <col min="12" max="12" width="2" style="3" customWidth="1"/>
    <col min="13" max="16384" width="9" style="1"/>
  </cols>
  <sheetData>
    <row r="1" spans="1:12" s="8" customFormat="1" ht="36.75" customHeight="1">
      <c r="A1" s="6" t="s">
        <v>15</v>
      </c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8" customHeight="1"/>
    <row r="3" spans="1:12" ht="15" customHeight="1">
      <c r="A3" s="16" t="s">
        <v>10</v>
      </c>
      <c r="B3" s="18" t="s">
        <v>11</v>
      </c>
      <c r="C3" s="18" t="s">
        <v>12</v>
      </c>
      <c r="D3" s="18"/>
      <c r="E3" s="18"/>
      <c r="F3" s="18" t="s">
        <v>13</v>
      </c>
      <c r="G3" s="18"/>
      <c r="H3" s="18"/>
      <c r="I3" s="18" t="s">
        <v>14</v>
      </c>
      <c r="J3" s="18"/>
      <c r="K3" s="18"/>
      <c r="L3" s="4"/>
    </row>
    <row r="4" spans="1:12" ht="15" customHeight="1">
      <c r="A4" s="17"/>
      <c r="B4" s="18"/>
      <c r="C4" s="9" t="s">
        <v>0</v>
      </c>
      <c r="D4" s="9" t="s">
        <v>1</v>
      </c>
      <c r="E4" s="9" t="s">
        <v>2</v>
      </c>
      <c r="F4" s="9" t="s">
        <v>0</v>
      </c>
      <c r="G4" s="9" t="s">
        <v>1</v>
      </c>
      <c r="H4" s="9" t="s">
        <v>2</v>
      </c>
      <c r="I4" s="9" t="s">
        <v>0</v>
      </c>
      <c r="J4" s="9" t="s">
        <v>1</v>
      </c>
      <c r="K4" s="9" t="s">
        <v>2</v>
      </c>
      <c r="L4" s="4"/>
    </row>
    <row r="5" spans="1:12" ht="15" customHeight="1">
      <c r="A5" s="13">
        <v>2021</v>
      </c>
      <c r="B5" s="10" t="s">
        <v>3</v>
      </c>
      <c r="C5" s="11">
        <v>22596</v>
      </c>
      <c r="D5" s="11">
        <v>28000</v>
      </c>
      <c r="E5" s="11">
        <f>SUM(C5:D5)</f>
        <v>50596</v>
      </c>
      <c r="F5" s="11">
        <v>33666</v>
      </c>
      <c r="G5" s="11">
        <v>25394</v>
      </c>
      <c r="H5" s="11">
        <f>SUM(F5:G5)</f>
        <v>59060</v>
      </c>
      <c r="I5" s="11">
        <v>2608</v>
      </c>
      <c r="J5" s="11">
        <v>2735</v>
      </c>
      <c r="K5" s="11">
        <f>SUM(I5:J5)</f>
        <v>5343</v>
      </c>
    </row>
    <row r="6" spans="1:12" ht="15" customHeight="1">
      <c r="A6" s="14"/>
      <c r="B6" s="10" t="s">
        <v>4</v>
      </c>
      <c r="C6" s="11">
        <v>3524</v>
      </c>
      <c r="D6" s="11">
        <v>13843</v>
      </c>
      <c r="E6" s="11">
        <f t="shared" ref="E6:E9" si="0">SUM(C6:D6)</f>
        <v>17367</v>
      </c>
      <c r="F6" s="11">
        <v>69262</v>
      </c>
      <c r="G6" s="11">
        <v>58509</v>
      </c>
      <c r="H6" s="11">
        <f t="shared" ref="H6:H9" si="1">SUM(F6:G6)</f>
        <v>127771</v>
      </c>
      <c r="I6" s="11">
        <v>1813</v>
      </c>
      <c r="J6" s="11">
        <v>2831</v>
      </c>
      <c r="K6" s="11">
        <f t="shared" ref="K6:K8" si="2">SUM(I6:J6)</f>
        <v>4644</v>
      </c>
    </row>
    <row r="7" spans="1:12" ht="15" customHeight="1">
      <c r="A7" s="14"/>
      <c r="B7" s="10" t="s">
        <v>5</v>
      </c>
      <c r="C7" s="11">
        <v>40622</v>
      </c>
      <c r="D7" s="11">
        <v>59964</v>
      </c>
      <c r="E7" s="11">
        <f t="shared" si="0"/>
        <v>100586</v>
      </c>
      <c r="F7" s="11">
        <v>126023</v>
      </c>
      <c r="G7" s="11">
        <v>105110</v>
      </c>
      <c r="H7" s="11">
        <f t="shared" si="1"/>
        <v>231133</v>
      </c>
      <c r="I7" s="11">
        <v>5746</v>
      </c>
      <c r="J7" s="11">
        <v>5976</v>
      </c>
      <c r="K7" s="11">
        <f t="shared" si="2"/>
        <v>11722</v>
      </c>
    </row>
    <row r="8" spans="1:12" ht="15" customHeight="1">
      <c r="A8" s="14"/>
      <c r="B8" s="10" t="s">
        <v>6</v>
      </c>
      <c r="C8" s="11">
        <v>66649</v>
      </c>
      <c r="D8" s="11">
        <v>89237</v>
      </c>
      <c r="E8" s="11">
        <f t="shared" si="0"/>
        <v>155886</v>
      </c>
      <c r="F8" s="11">
        <v>129595</v>
      </c>
      <c r="G8" s="11">
        <v>106917</v>
      </c>
      <c r="H8" s="11">
        <f t="shared" si="1"/>
        <v>236512</v>
      </c>
      <c r="I8" s="11">
        <v>5902</v>
      </c>
      <c r="J8" s="11">
        <v>6043</v>
      </c>
      <c r="K8" s="11">
        <f t="shared" si="2"/>
        <v>11945</v>
      </c>
    </row>
    <row r="9" spans="1:12" ht="15" customHeight="1">
      <c r="A9" s="15"/>
      <c r="B9" s="10" t="s">
        <v>7</v>
      </c>
      <c r="C9" s="11">
        <v>88562</v>
      </c>
      <c r="D9" s="11">
        <v>120319</v>
      </c>
      <c r="E9" s="11">
        <f t="shared" si="0"/>
        <v>208881</v>
      </c>
      <c r="F9" s="11">
        <v>130382</v>
      </c>
      <c r="G9" s="11">
        <v>106978</v>
      </c>
      <c r="H9" s="11">
        <f t="shared" si="1"/>
        <v>237360</v>
      </c>
      <c r="I9" s="11">
        <v>5902</v>
      </c>
      <c r="J9" s="11">
        <v>6043</v>
      </c>
      <c r="K9" s="11">
        <v>11945</v>
      </c>
    </row>
    <row r="10" spans="1:12" ht="15" customHeight="1">
      <c r="A10" s="14">
        <v>2022</v>
      </c>
      <c r="B10" s="10" t="s">
        <v>3</v>
      </c>
      <c r="C10" s="11">
        <v>20790</v>
      </c>
      <c r="D10" s="11">
        <v>26540</v>
      </c>
      <c r="E10" s="11">
        <f>SUM(C10:D10)</f>
        <v>47330</v>
      </c>
      <c r="F10" s="11">
        <v>36015</v>
      </c>
      <c r="G10" s="11">
        <v>27189</v>
      </c>
      <c r="H10" s="11">
        <f>SUM(F10:G10)</f>
        <v>63204</v>
      </c>
      <c r="I10" s="11">
        <v>2453</v>
      </c>
      <c r="J10" s="11">
        <v>2203</v>
      </c>
      <c r="K10" s="11">
        <f>SUM(I10:J10)</f>
        <v>4656</v>
      </c>
    </row>
    <row r="11" spans="1:12" ht="15" customHeight="1">
      <c r="A11" s="14"/>
      <c r="B11" s="10" t="s">
        <v>4</v>
      </c>
      <c r="C11" s="11">
        <v>4280</v>
      </c>
      <c r="D11" s="11">
        <v>11717</v>
      </c>
      <c r="E11" s="11">
        <f t="shared" ref="E11:E14" si="3">SUM(C11:D11)</f>
        <v>15997</v>
      </c>
      <c r="F11" s="11">
        <v>68179</v>
      </c>
      <c r="G11" s="11">
        <v>59144</v>
      </c>
      <c r="H11" s="11">
        <f t="shared" ref="H11:H14" si="4">SUM(F11:G11)</f>
        <v>127323</v>
      </c>
      <c r="I11" s="11">
        <v>736</v>
      </c>
      <c r="J11" s="11">
        <v>2674</v>
      </c>
      <c r="K11" s="11">
        <f t="shared" ref="K11:K14" si="5">SUM(I11:J11)</f>
        <v>3410</v>
      </c>
    </row>
    <row r="12" spans="1:12" ht="15" customHeight="1">
      <c r="A12" s="14"/>
      <c r="B12" s="10" t="s">
        <v>5</v>
      </c>
      <c r="C12" s="11">
        <v>38457</v>
      </c>
      <c r="D12" s="11">
        <v>56323</v>
      </c>
      <c r="E12" s="11">
        <f t="shared" si="3"/>
        <v>94780</v>
      </c>
      <c r="F12" s="11">
        <v>129731</v>
      </c>
      <c r="G12" s="11">
        <v>107843</v>
      </c>
      <c r="H12" s="11">
        <f t="shared" si="4"/>
        <v>237574</v>
      </c>
      <c r="I12" s="11">
        <v>3767</v>
      </c>
      <c r="J12" s="11">
        <v>5744</v>
      </c>
      <c r="K12" s="11">
        <f t="shared" si="5"/>
        <v>9511</v>
      </c>
    </row>
    <row r="13" spans="1:12" ht="15" customHeight="1">
      <c r="A13" s="14"/>
      <c r="B13" s="10" t="s">
        <v>6</v>
      </c>
      <c r="C13" s="11">
        <v>65087</v>
      </c>
      <c r="D13" s="11">
        <v>85544</v>
      </c>
      <c r="E13" s="11">
        <f t="shared" si="3"/>
        <v>150631</v>
      </c>
      <c r="F13" s="11">
        <v>132882</v>
      </c>
      <c r="G13" s="11">
        <v>109673</v>
      </c>
      <c r="H13" s="11">
        <f t="shared" si="4"/>
        <v>242555</v>
      </c>
      <c r="I13" s="11">
        <v>3767</v>
      </c>
      <c r="J13" s="11">
        <v>5787</v>
      </c>
      <c r="K13" s="11">
        <f t="shared" si="5"/>
        <v>9554</v>
      </c>
    </row>
    <row r="14" spans="1:12" ht="15" customHeight="1">
      <c r="A14" s="15"/>
      <c r="B14" s="10" t="s">
        <v>7</v>
      </c>
      <c r="C14" s="11">
        <v>87271</v>
      </c>
      <c r="D14" s="11">
        <v>115863</v>
      </c>
      <c r="E14" s="11">
        <f t="shared" si="3"/>
        <v>203134</v>
      </c>
      <c r="F14" s="11">
        <v>133498</v>
      </c>
      <c r="G14" s="11">
        <v>109711</v>
      </c>
      <c r="H14" s="11">
        <f t="shared" si="4"/>
        <v>243209</v>
      </c>
      <c r="I14" s="11">
        <v>3767</v>
      </c>
      <c r="J14" s="11">
        <v>5787</v>
      </c>
      <c r="K14" s="11">
        <f t="shared" si="5"/>
        <v>9554</v>
      </c>
    </row>
    <row r="15" spans="1:12" ht="33" customHeight="1">
      <c r="A15" s="12" t="s">
        <v>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2" ht="15" customHeight="1">
      <c r="A16" s="5" t="s">
        <v>8</v>
      </c>
      <c r="B16" s="1"/>
    </row>
  </sheetData>
  <sheetProtection selectLockedCells="1" selectUnlockedCells="1"/>
  <mergeCells count="8">
    <mergeCell ref="A15:K15"/>
    <mergeCell ref="A5:A9"/>
    <mergeCell ref="A3:A4"/>
    <mergeCell ref="A10:A14"/>
    <mergeCell ref="B3:B4"/>
    <mergeCell ref="C3:E3"/>
    <mergeCell ref="F3:H3"/>
    <mergeCell ref="I3:K3"/>
  </mergeCells>
  <phoneticPr fontId="0" type="noConversion"/>
  <printOptions horizontalCentered="1"/>
  <pageMargins left="0.47244094488188981" right="0.47244094488188981" top="0.43307086614173229" bottom="0.55118110236220474" header="0.27559055118110237" footer="0.39370078740157483"/>
  <pageSetup paperSize="9" orientation="landscape" useFirstPageNumber="1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forze di lavoro</vt:lpstr>
      <vt:lpstr>'forze di lavoro'!Excel_BuiltIn_Print_Area</vt:lpstr>
      <vt:lpstr>'forze di lavoro'!Excel_BuiltIn_Print_Titles</vt:lpstr>
      <vt:lpstr>'forze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Rattin Corrado</dc:creator>
  <cp:lastModifiedBy>Corrado Rattin</cp:lastModifiedBy>
  <cp:lastPrinted>2023-12-12T10:45:49Z</cp:lastPrinted>
  <dcterms:created xsi:type="dcterms:W3CDTF">2019-09-12T05:42:02Z</dcterms:created>
  <dcterms:modified xsi:type="dcterms:W3CDTF">2023-12-12T10:46:21Z</dcterms:modified>
</cp:coreProperties>
</file>